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8855" windowHeight="10935"/>
  </bookViews>
  <sheets>
    <sheet name="2022-Q1 Q2" sheetId="1" r:id="rId1"/>
  </sheets>
  <calcPr calcId="145621"/>
  <fileRecoveryPr repairLoad="1"/>
</workbook>
</file>

<file path=xl/calcChain.xml><?xml version="1.0" encoding="utf-8"?>
<calcChain xmlns="http://schemas.openxmlformats.org/spreadsheetml/2006/main">
  <c r="Q32" i="1" l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R31" i="1" l="1"/>
  <c r="R32" i="1"/>
  <c r="R30" i="1"/>
</calcChain>
</file>

<file path=xl/sharedStrings.xml><?xml version="1.0" encoding="utf-8"?>
<sst xmlns="http://schemas.openxmlformats.org/spreadsheetml/2006/main" count="125" uniqueCount="29">
  <si>
    <t xml:space="preserve">Importazioni per provincia, area geografica di destinazione e trimestre  </t>
  </si>
  <si>
    <t xml:space="preserve">Trimestre: 2022-Q1  </t>
  </si>
  <si>
    <t xml:space="preserve">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</si>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</sst>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topLeftCell="A10" workbookViewId="0">
      <selection activeCell="B40" sqref="B40"/>
    </sheetView>
  </sheetViews>
  <sheetFormatPr defaultColWidth="26.28515625" defaultRowHeight="15"/>
  <sheetData>
    <row r="1" spans="1:18">
      <c r="A1" s="6" t="s">
        <v>0</v>
      </c>
    </row>
    <row r="2" spans="1:18">
      <c r="A2" s="4" t="s">
        <v>1</v>
      </c>
    </row>
    <row r="4" spans="1:18" ht="30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</row>
    <row r="5" spans="1:18">
      <c r="A5" s="3" t="s">
        <v>21</v>
      </c>
      <c r="B5" s="11" t="s">
        <v>2</v>
      </c>
      <c r="C5" s="11" t="s">
        <v>2</v>
      </c>
      <c r="D5" s="11" t="s">
        <v>2</v>
      </c>
      <c r="E5" s="11" t="s">
        <v>2</v>
      </c>
      <c r="F5" s="11" t="s">
        <v>2</v>
      </c>
      <c r="G5" s="11" t="s">
        <v>2</v>
      </c>
      <c r="H5" s="11" t="s">
        <v>2</v>
      </c>
      <c r="I5" s="11" t="s">
        <v>2</v>
      </c>
      <c r="J5" s="11" t="s">
        <v>2</v>
      </c>
      <c r="K5" s="11" t="s">
        <v>2</v>
      </c>
      <c r="L5" s="11" t="s">
        <v>2</v>
      </c>
      <c r="M5" s="11" t="s">
        <v>2</v>
      </c>
      <c r="N5" s="11" t="s">
        <v>2</v>
      </c>
      <c r="O5" s="11" t="s">
        <v>2</v>
      </c>
      <c r="P5" s="11" t="s">
        <v>2</v>
      </c>
      <c r="Q5" s="11" t="s">
        <v>2</v>
      </c>
      <c r="R5" s="11" t="s">
        <v>2</v>
      </c>
    </row>
    <row r="6" spans="1:18">
      <c r="A6" s="2" t="s">
        <v>22</v>
      </c>
      <c r="B6" s="1">
        <v>708137.12</v>
      </c>
      <c r="C6" s="1">
        <v>29566.97</v>
      </c>
      <c r="D6" s="1">
        <v>186221.68</v>
      </c>
      <c r="E6" s="1">
        <v>14785.84</v>
      </c>
      <c r="F6" s="1">
        <v>4499.92</v>
      </c>
      <c r="G6" s="1">
        <v>793.94</v>
      </c>
      <c r="H6" s="1">
        <v>4045.59</v>
      </c>
      <c r="I6" s="1">
        <v>15822.24</v>
      </c>
      <c r="J6" s="1">
        <v>3244.89</v>
      </c>
      <c r="K6" s="1">
        <v>92988.63</v>
      </c>
      <c r="L6" s="1">
        <v>52843.05</v>
      </c>
      <c r="M6" s="1">
        <v>980.14</v>
      </c>
      <c r="N6" s="1">
        <v>4411.24</v>
      </c>
      <c r="O6" s="1">
        <v>122248.96000000001</v>
      </c>
      <c r="P6" s="1">
        <v>12144.49</v>
      </c>
      <c r="Q6" s="1">
        <v>111209.86</v>
      </c>
      <c r="R6" s="1">
        <v>1363944.56</v>
      </c>
    </row>
    <row r="7" spans="1:18">
      <c r="A7" s="2" t="s">
        <v>23</v>
      </c>
      <c r="B7" s="1">
        <v>92533.64</v>
      </c>
      <c r="C7" s="1">
        <v>3253.56</v>
      </c>
      <c r="D7" s="1">
        <v>28040.53</v>
      </c>
      <c r="E7" s="1">
        <v>1951.41</v>
      </c>
      <c r="F7" s="1">
        <v>891.54</v>
      </c>
      <c r="G7" s="1">
        <v>279.24</v>
      </c>
      <c r="H7" s="1">
        <v>582.21</v>
      </c>
      <c r="I7" s="1">
        <v>1356.12</v>
      </c>
      <c r="J7" s="1">
        <v>420.27</v>
      </c>
      <c r="K7" s="1">
        <v>1154.82</v>
      </c>
      <c r="L7" s="1">
        <v>7738.34</v>
      </c>
      <c r="M7" s="1">
        <v>325.49</v>
      </c>
      <c r="N7" s="1">
        <v>1155.26</v>
      </c>
      <c r="O7" s="1">
        <v>28246.16</v>
      </c>
      <c r="P7" s="1">
        <v>812.76</v>
      </c>
      <c r="Q7" s="1">
        <v>12557.21</v>
      </c>
      <c r="R7" s="1">
        <v>181298.56</v>
      </c>
    </row>
    <row r="8" spans="1:18">
      <c r="A8" s="2" t="s">
        <v>24</v>
      </c>
      <c r="B8" s="1">
        <v>325669.32</v>
      </c>
      <c r="C8" s="1">
        <v>19873.599999999999</v>
      </c>
      <c r="D8" s="1">
        <v>78877.63</v>
      </c>
      <c r="E8" s="1">
        <v>9491.93</v>
      </c>
      <c r="F8" s="1">
        <v>2616.9899999999998</v>
      </c>
      <c r="G8" s="1">
        <v>232.98</v>
      </c>
      <c r="H8" s="1">
        <v>1976.46</v>
      </c>
      <c r="I8" s="1">
        <v>4038.02</v>
      </c>
      <c r="J8" s="1">
        <v>294.83</v>
      </c>
      <c r="K8" s="1">
        <v>75796.990000000005</v>
      </c>
      <c r="L8" s="1">
        <v>32666.59</v>
      </c>
      <c r="M8" s="1">
        <v>62.16</v>
      </c>
      <c r="N8" s="1">
        <v>2567.16</v>
      </c>
      <c r="O8" s="1">
        <v>33579.03</v>
      </c>
      <c r="P8" s="1">
        <v>3004.67</v>
      </c>
      <c r="Q8" s="1">
        <v>44875.5</v>
      </c>
      <c r="R8" s="1">
        <v>635623.84</v>
      </c>
    </row>
    <row r="10" spans="1:18">
      <c r="A10" s="5" t="s">
        <v>25</v>
      </c>
    </row>
    <row r="11" spans="1:18">
      <c r="A11" s="4" t="s">
        <v>26</v>
      </c>
    </row>
    <row r="14" spans="1:18">
      <c r="A14" s="4" t="s">
        <v>27</v>
      </c>
    </row>
    <row r="16" spans="1:18" ht="30">
      <c r="A16" s="7" t="s">
        <v>3</v>
      </c>
      <c r="B16" s="8" t="s">
        <v>4</v>
      </c>
      <c r="C16" s="8" t="s">
        <v>5</v>
      </c>
      <c r="D16" s="8" t="s">
        <v>6</v>
      </c>
      <c r="E16" s="8" t="s">
        <v>7</v>
      </c>
      <c r="F16" s="8" t="s">
        <v>8</v>
      </c>
      <c r="G16" s="8" t="s">
        <v>9</v>
      </c>
      <c r="H16" s="8" t="s">
        <v>10</v>
      </c>
      <c r="I16" s="8" t="s">
        <v>11</v>
      </c>
      <c r="J16" s="8" t="s">
        <v>12</v>
      </c>
      <c r="K16" s="8" t="s">
        <v>13</v>
      </c>
      <c r="L16" s="8" t="s">
        <v>14</v>
      </c>
      <c r="M16" s="8" t="s">
        <v>15</v>
      </c>
      <c r="N16" s="8" t="s">
        <v>16</v>
      </c>
      <c r="O16" s="8" t="s">
        <v>17</v>
      </c>
      <c r="P16" s="8" t="s">
        <v>18</v>
      </c>
      <c r="Q16" s="8" t="s">
        <v>19</v>
      </c>
      <c r="R16" s="8" t="s">
        <v>20</v>
      </c>
    </row>
    <row r="17" spans="1:18">
      <c r="A17" s="7" t="s">
        <v>21</v>
      </c>
      <c r="B17" s="12" t="s">
        <v>2</v>
      </c>
      <c r="C17" s="12" t="s">
        <v>2</v>
      </c>
      <c r="D17" s="12" t="s">
        <v>2</v>
      </c>
      <c r="E17" s="12" t="s">
        <v>2</v>
      </c>
      <c r="F17" s="12" t="s">
        <v>2</v>
      </c>
      <c r="G17" s="12" t="s">
        <v>2</v>
      </c>
      <c r="H17" s="12" t="s">
        <v>2</v>
      </c>
      <c r="I17" s="12" t="s">
        <v>2</v>
      </c>
      <c r="J17" s="12" t="s">
        <v>2</v>
      </c>
      <c r="K17" s="12" t="s">
        <v>2</v>
      </c>
      <c r="L17" s="12" t="s">
        <v>2</v>
      </c>
      <c r="M17" s="12" t="s">
        <v>2</v>
      </c>
      <c r="N17" s="12" t="s">
        <v>2</v>
      </c>
      <c r="O17" s="12" t="s">
        <v>2</v>
      </c>
      <c r="P17" s="12" t="s">
        <v>2</v>
      </c>
      <c r="Q17" s="12" t="s">
        <v>2</v>
      </c>
      <c r="R17" s="12" t="s">
        <v>2</v>
      </c>
    </row>
    <row r="18" spans="1:18">
      <c r="A18" s="8" t="s">
        <v>22</v>
      </c>
      <c r="B18" s="10">
        <v>747630.83</v>
      </c>
      <c r="C18" s="10">
        <v>26044.240000000002</v>
      </c>
      <c r="D18" s="10">
        <v>196701.05</v>
      </c>
      <c r="E18" s="10">
        <v>15771.47</v>
      </c>
      <c r="F18" s="10">
        <v>7042.42</v>
      </c>
      <c r="G18" s="10">
        <v>20002.04</v>
      </c>
      <c r="H18" s="10">
        <v>8947.67</v>
      </c>
      <c r="I18" s="10">
        <v>106260.24</v>
      </c>
      <c r="J18" s="10">
        <v>56110.43</v>
      </c>
      <c r="K18" s="10">
        <v>998.97</v>
      </c>
      <c r="L18" s="10">
        <v>3429.14</v>
      </c>
      <c r="M18" s="10">
        <v>1014.1</v>
      </c>
      <c r="N18" s="10">
        <v>89482.13</v>
      </c>
      <c r="O18" s="10">
        <v>10354.290000000001</v>
      </c>
      <c r="P18" s="10">
        <v>109312.53</v>
      </c>
      <c r="Q18" s="10">
        <v>346.11</v>
      </c>
      <c r="R18" s="10">
        <v>1399447.68</v>
      </c>
    </row>
    <row r="19" spans="1:18">
      <c r="A19" s="8" t="s">
        <v>23</v>
      </c>
      <c r="B19" s="10">
        <v>101065.02</v>
      </c>
      <c r="C19" s="10">
        <v>1348.05</v>
      </c>
      <c r="D19" s="10">
        <v>28011.37</v>
      </c>
      <c r="E19" s="10">
        <v>1633.84</v>
      </c>
      <c r="F19" s="10">
        <v>1229.81</v>
      </c>
      <c r="G19" s="10">
        <v>2695.89</v>
      </c>
      <c r="H19" s="10">
        <v>420.01</v>
      </c>
      <c r="I19" s="10">
        <v>1095.48</v>
      </c>
      <c r="J19" s="10">
        <v>8934.33</v>
      </c>
      <c r="K19" s="10">
        <v>129.29</v>
      </c>
      <c r="L19" s="10">
        <v>820.05</v>
      </c>
      <c r="M19" s="10">
        <v>113.72</v>
      </c>
      <c r="N19" s="10">
        <v>15595.72</v>
      </c>
      <c r="O19" s="10">
        <v>818.61</v>
      </c>
      <c r="P19" s="10">
        <v>8866.41</v>
      </c>
      <c r="Q19" s="10">
        <v>196.11</v>
      </c>
      <c r="R19" s="10">
        <v>172973.69</v>
      </c>
    </row>
    <row r="20" spans="1:18">
      <c r="A20" s="8" t="s">
        <v>24</v>
      </c>
      <c r="B20" s="10">
        <v>337358.05</v>
      </c>
      <c r="C20" s="10">
        <v>17805.66</v>
      </c>
      <c r="D20" s="10">
        <v>77540.179999999993</v>
      </c>
      <c r="E20" s="10">
        <v>10938.85</v>
      </c>
      <c r="F20" s="10">
        <v>4124.34</v>
      </c>
      <c r="G20" s="10">
        <v>5478.67</v>
      </c>
      <c r="H20" s="10">
        <v>419.07</v>
      </c>
      <c r="I20" s="10">
        <v>93148.94</v>
      </c>
      <c r="J20" s="10">
        <v>33368.160000000003</v>
      </c>
      <c r="K20" s="10">
        <v>15.95</v>
      </c>
      <c r="L20" s="10">
        <v>1062.94</v>
      </c>
      <c r="M20" s="10">
        <v>0</v>
      </c>
      <c r="N20" s="10">
        <v>35464.080000000002</v>
      </c>
      <c r="O20" s="10">
        <v>4791.1899999999996</v>
      </c>
      <c r="P20" s="10">
        <v>46104.45</v>
      </c>
      <c r="Q20" s="10">
        <v>110.2</v>
      </c>
      <c r="R20" s="10">
        <v>667730.73</v>
      </c>
    </row>
    <row r="22" spans="1:18">
      <c r="A22" s="5" t="s">
        <v>25</v>
      </c>
    </row>
    <row r="23" spans="1:18">
      <c r="A23" s="4" t="s">
        <v>26</v>
      </c>
    </row>
    <row r="26" spans="1:18">
      <c r="A26" s="4" t="s">
        <v>28</v>
      </c>
    </row>
    <row r="28" spans="1:18" ht="30">
      <c r="A28" s="7" t="s">
        <v>3</v>
      </c>
      <c r="B28" s="9" t="s">
        <v>4</v>
      </c>
      <c r="C28" s="9" t="s">
        <v>5</v>
      </c>
      <c r="D28" s="9" t="s">
        <v>6</v>
      </c>
      <c r="E28" s="9" t="s">
        <v>7</v>
      </c>
      <c r="F28" s="9" t="s">
        <v>8</v>
      </c>
      <c r="G28" s="9" t="s">
        <v>9</v>
      </c>
      <c r="H28" s="9" t="s">
        <v>10</v>
      </c>
      <c r="I28" s="9" t="s">
        <v>11</v>
      </c>
      <c r="J28" s="9" t="s">
        <v>12</v>
      </c>
      <c r="K28" s="9" t="s">
        <v>13</v>
      </c>
      <c r="L28" s="9" t="s">
        <v>14</v>
      </c>
      <c r="M28" s="9" t="s">
        <v>15</v>
      </c>
      <c r="N28" s="9" t="s">
        <v>16</v>
      </c>
      <c r="O28" s="9" t="s">
        <v>17</v>
      </c>
      <c r="P28" s="9" t="s">
        <v>18</v>
      </c>
      <c r="Q28" s="9" t="s">
        <v>19</v>
      </c>
      <c r="R28" s="9" t="s">
        <v>20</v>
      </c>
    </row>
    <row r="29" spans="1:18">
      <c r="A29" s="7" t="s">
        <v>21</v>
      </c>
      <c r="B29" s="12" t="s">
        <v>2</v>
      </c>
      <c r="C29" s="12" t="s">
        <v>2</v>
      </c>
      <c r="D29" s="12" t="s">
        <v>2</v>
      </c>
      <c r="E29" s="12" t="s">
        <v>2</v>
      </c>
      <c r="F29" s="12" t="s">
        <v>2</v>
      </c>
      <c r="G29" s="12" t="s">
        <v>2</v>
      </c>
      <c r="H29" s="12" t="s">
        <v>2</v>
      </c>
      <c r="I29" s="12" t="s">
        <v>2</v>
      </c>
      <c r="J29" s="12" t="s">
        <v>2</v>
      </c>
      <c r="K29" s="12" t="s">
        <v>2</v>
      </c>
      <c r="L29" s="12" t="s">
        <v>2</v>
      </c>
      <c r="M29" s="12" t="s">
        <v>2</v>
      </c>
      <c r="N29" s="12" t="s">
        <v>2</v>
      </c>
      <c r="O29" s="12" t="s">
        <v>2</v>
      </c>
      <c r="P29" s="12" t="s">
        <v>2</v>
      </c>
      <c r="Q29" s="12" t="s">
        <v>2</v>
      </c>
      <c r="R29" s="12" t="s">
        <v>2</v>
      </c>
    </row>
    <row r="30" spans="1:18">
      <c r="A30" s="9" t="s">
        <v>22</v>
      </c>
      <c r="B30" s="10">
        <f t="shared" ref="B30:Q30" si="0">+B6+B18</f>
        <v>1455767.95</v>
      </c>
      <c r="C30" s="10">
        <f t="shared" si="0"/>
        <v>55611.210000000006</v>
      </c>
      <c r="D30" s="10">
        <f t="shared" si="0"/>
        <v>382922.73</v>
      </c>
      <c r="E30" s="10">
        <f t="shared" si="0"/>
        <v>30557.309999999998</v>
      </c>
      <c r="F30" s="10">
        <f t="shared" si="0"/>
        <v>11542.34</v>
      </c>
      <c r="G30" s="10">
        <f t="shared" si="0"/>
        <v>20795.98</v>
      </c>
      <c r="H30" s="10">
        <f t="shared" si="0"/>
        <v>12993.26</v>
      </c>
      <c r="I30" s="10">
        <f t="shared" si="0"/>
        <v>122082.48000000001</v>
      </c>
      <c r="J30" s="10">
        <f t="shared" si="0"/>
        <v>59355.32</v>
      </c>
      <c r="K30" s="10">
        <f t="shared" si="0"/>
        <v>93987.6</v>
      </c>
      <c r="L30" s="10">
        <f t="shared" si="0"/>
        <v>56272.19</v>
      </c>
      <c r="M30" s="10">
        <f t="shared" si="0"/>
        <v>1994.24</v>
      </c>
      <c r="N30" s="10">
        <f t="shared" si="0"/>
        <v>93893.37000000001</v>
      </c>
      <c r="O30" s="10">
        <f t="shared" si="0"/>
        <v>132603.25</v>
      </c>
      <c r="P30" s="10">
        <f t="shared" si="0"/>
        <v>121457.02</v>
      </c>
      <c r="Q30" s="10">
        <f t="shared" si="0"/>
        <v>111555.97</v>
      </c>
      <c r="R30" s="10">
        <f>+R6+R18</f>
        <v>2763392.24</v>
      </c>
    </row>
    <row r="31" spans="1:18">
      <c r="A31" s="9" t="s">
        <v>23</v>
      </c>
      <c r="B31" s="10">
        <f t="shared" ref="B31:Q31" si="1">+B7+B19</f>
        <v>193598.66</v>
      </c>
      <c r="C31" s="10">
        <f t="shared" si="1"/>
        <v>4601.6099999999997</v>
      </c>
      <c r="D31" s="10">
        <f t="shared" si="1"/>
        <v>56051.899999999994</v>
      </c>
      <c r="E31" s="10">
        <f t="shared" si="1"/>
        <v>3585.25</v>
      </c>
      <c r="F31" s="10">
        <f t="shared" si="1"/>
        <v>2121.35</v>
      </c>
      <c r="G31" s="10">
        <f t="shared" si="1"/>
        <v>2975.13</v>
      </c>
      <c r="H31" s="10">
        <f t="shared" si="1"/>
        <v>1002.22</v>
      </c>
      <c r="I31" s="10">
        <f t="shared" si="1"/>
        <v>2451.6</v>
      </c>
      <c r="J31" s="10">
        <f t="shared" si="1"/>
        <v>9354.6</v>
      </c>
      <c r="K31" s="10">
        <f t="shared" si="1"/>
        <v>1284.1099999999999</v>
      </c>
      <c r="L31" s="10">
        <f t="shared" si="1"/>
        <v>8558.39</v>
      </c>
      <c r="M31" s="10">
        <f t="shared" si="1"/>
        <v>439.21000000000004</v>
      </c>
      <c r="N31" s="10">
        <f t="shared" si="1"/>
        <v>16750.98</v>
      </c>
      <c r="O31" s="10">
        <f t="shared" si="1"/>
        <v>29064.77</v>
      </c>
      <c r="P31" s="10">
        <f t="shared" si="1"/>
        <v>9679.17</v>
      </c>
      <c r="Q31" s="10">
        <f t="shared" si="1"/>
        <v>12753.32</v>
      </c>
      <c r="R31" s="10">
        <f>+R7+R19</f>
        <v>354272.25</v>
      </c>
    </row>
    <row r="32" spans="1:18">
      <c r="A32" s="9" t="s">
        <v>24</v>
      </c>
      <c r="B32" s="10">
        <f t="shared" ref="B32:Q32" si="2">+B8+B20</f>
        <v>663027.37</v>
      </c>
      <c r="C32" s="10">
        <f t="shared" si="2"/>
        <v>37679.259999999995</v>
      </c>
      <c r="D32" s="10">
        <f t="shared" si="2"/>
        <v>156417.81</v>
      </c>
      <c r="E32" s="10">
        <f t="shared" si="2"/>
        <v>20430.78</v>
      </c>
      <c r="F32" s="10">
        <f t="shared" si="2"/>
        <v>6741.33</v>
      </c>
      <c r="G32" s="10">
        <f t="shared" si="2"/>
        <v>5711.65</v>
      </c>
      <c r="H32" s="10">
        <f t="shared" si="2"/>
        <v>2395.5300000000002</v>
      </c>
      <c r="I32" s="10">
        <f t="shared" si="2"/>
        <v>97186.96</v>
      </c>
      <c r="J32" s="10">
        <f t="shared" si="2"/>
        <v>33662.990000000005</v>
      </c>
      <c r="K32" s="10">
        <f t="shared" si="2"/>
        <v>75812.94</v>
      </c>
      <c r="L32" s="10">
        <f t="shared" si="2"/>
        <v>33729.53</v>
      </c>
      <c r="M32" s="10">
        <f t="shared" si="2"/>
        <v>62.16</v>
      </c>
      <c r="N32" s="10">
        <f t="shared" si="2"/>
        <v>38031.240000000005</v>
      </c>
      <c r="O32" s="10">
        <f t="shared" si="2"/>
        <v>38370.22</v>
      </c>
      <c r="P32" s="10">
        <f t="shared" si="2"/>
        <v>49109.119999999995</v>
      </c>
      <c r="Q32" s="10">
        <f t="shared" si="2"/>
        <v>44985.7</v>
      </c>
      <c r="R32" s="10">
        <f>+R8+R20</f>
        <v>1303354.5699999998</v>
      </c>
    </row>
  </sheetData>
  <mergeCells count="3">
    <mergeCell ref="B5:R5"/>
    <mergeCell ref="B17:R17"/>
    <mergeCell ref="B29:R29"/>
  </mergeCells>
  <hyperlinks>
    <hyperlink ref="A1" location="A10" display="Importazioni per provincia, area geografica di destinazione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 Q2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2022-12-23T08:04:08Z</dcterms:created>
  <dcterms:modified xsi:type="dcterms:W3CDTF">2022-12-23T08:28:24Z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